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O\Desktop\EKONOM nové\Přehled změn záv. ukazatele\Střednědobý výhled\"/>
    </mc:Choice>
  </mc:AlternateContent>
  <xr:revisionPtr revIDLastSave="0" documentId="13_ncr:1_{46BEE577-0472-44A8-88E1-FC61D88753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, STŘ.VÝHLED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H35" i="6"/>
  <c r="J35" i="6"/>
  <c r="I28" i="6"/>
  <c r="G28" i="6"/>
  <c r="D35" i="6"/>
  <c r="F35" i="6"/>
  <c r="E28" i="6"/>
  <c r="K8" i="6"/>
  <c r="G8" i="6"/>
  <c r="C8" i="6"/>
  <c r="M8" i="6"/>
  <c r="I8" i="6"/>
  <c r="E8" i="6"/>
  <c r="L15" i="6"/>
  <c r="H15" i="6"/>
  <c r="N15" i="6"/>
  <c r="J15" i="6"/>
  <c r="F15" i="6"/>
  <c r="D15" i="6"/>
</calcChain>
</file>

<file path=xl/sharedStrings.xml><?xml version="1.0" encoding="utf-8"?>
<sst xmlns="http://schemas.openxmlformats.org/spreadsheetml/2006/main" count="102" uniqueCount="43">
  <si>
    <t>P.č.</t>
  </si>
  <si>
    <t>Výnosy - celkem</t>
  </si>
  <si>
    <t>Náklady - 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</si>
  <si>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</si>
  <si>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</si>
  <si>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</si>
  <si>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</si>
  <si>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</si>
  <si>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</si>
  <si>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</si>
  <si>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</si>
  <si>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</si>
  <si>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</si>
  <si>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</si>
  <si>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</si>
  <si>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</si>
  <si>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</si>
  <si>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Hlavní činnost</t>
  </si>
  <si>
    <t>výnosy</t>
  </si>
  <si>
    <t>náklady</t>
  </si>
  <si>
    <t>Doplňková činnost</t>
  </si>
  <si>
    <t>Ukazatel</t>
  </si>
  <si>
    <t>Příspěvek na provoz - zřizovatel</t>
  </si>
  <si>
    <t>Příspěvek investiční - zřizovatel</t>
  </si>
  <si>
    <t>Dotace z jiných rozpočtů</t>
  </si>
  <si>
    <t>Zapojení fondů do výnosů</t>
  </si>
  <si>
    <t>Ostatní výnosy</t>
  </si>
  <si>
    <t>Opravy a udržování</t>
  </si>
  <si>
    <t xml:space="preserve">Osobní náklady  </t>
  </si>
  <si>
    <t>Ostatní náklady</t>
  </si>
  <si>
    <t>Energie</t>
  </si>
  <si>
    <t>Nákup drobného majetku</t>
  </si>
  <si>
    <t>Nákup majetku DDHM</t>
  </si>
  <si>
    <r>
      <t xml:space="preserve">Návrh rozpočtu na daný kalendářní rok a návrh střednědobého výhledu rozpočtu na období dvou let </t>
    </r>
    <r>
      <rPr>
        <sz val="12"/>
        <color theme="1"/>
        <rFont val="Times New Roman"/>
        <family val="1"/>
        <charset val="238"/>
      </rPr>
      <t>(v tis.Kč)</t>
    </r>
  </si>
  <si>
    <t>(v tis. Kč)</t>
  </si>
  <si>
    <t>Přímé náklady na vzdělávání</t>
  </si>
  <si>
    <t>15.</t>
  </si>
  <si>
    <t>Střednědobý výhled rozpočtu - r. 2026</t>
  </si>
  <si>
    <t>Skutečnost 1.-8./2024</t>
  </si>
  <si>
    <t>Očekávaná skutečnost - r. 2024</t>
  </si>
  <si>
    <t>Návrh rozpočtu - r. 2025</t>
  </si>
  <si>
    <t>Střednědobý výhled rozpočtu - r. 2027</t>
  </si>
  <si>
    <r>
      <t xml:space="preserve">Název PO: </t>
    </r>
    <r>
      <rPr>
        <b/>
        <sz val="11"/>
        <color theme="1"/>
        <rFont val="Times New Roman"/>
        <family val="1"/>
        <charset val="238"/>
      </rPr>
      <t>Městská knihovna Havířov</t>
    </r>
    <r>
      <rPr>
        <sz val="11"/>
        <color theme="1"/>
        <rFont val="Times New Roman"/>
        <family val="1"/>
        <charset val="238"/>
      </rPr>
      <t xml:space="preserve">
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</si>
</sst>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4" xfId="0" applyFont="1" applyBorder="1" applyProtection="1">
      <protection locked="0"/>
    </xf>
    <xf numFmtId="0" fontId="1" fillId="3" borderId="24" xfId="0" applyFont="1" applyFill="1" applyBorder="1" applyProtection="1"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5" xfId="0" applyFont="1" applyBorder="1" applyProtection="1">
      <protection locked="0"/>
    </xf>
    <xf numFmtId="0" fontId="2" fillId="2" borderId="26" xfId="0" applyFont="1" applyFill="1" applyBorder="1" applyProtection="1">
      <protection locked="0"/>
    </xf>
    <xf numFmtId="3" fontId="2" fillId="2" borderId="16" xfId="0" applyNumberFormat="1" applyFont="1" applyFill="1" applyBorder="1"/>
    <xf numFmtId="3" fontId="1" fillId="2" borderId="17" xfId="0" applyNumberFormat="1" applyFont="1" applyFill="1" applyBorder="1"/>
    <xf numFmtId="3" fontId="2" fillId="2" borderId="17" xfId="0" applyNumberFormat="1" applyFont="1" applyFill="1" applyBorder="1"/>
    <xf numFmtId="3" fontId="1" fillId="0" borderId="10" xfId="0" applyNumberFormat="1" applyFont="1" applyBorder="1"/>
    <xf numFmtId="3" fontId="1" fillId="0" borderId="1" xfId="0" applyNumberFormat="1" applyFont="1" applyBorder="1"/>
    <xf numFmtId="3" fontId="1" fillId="0" borderId="8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2" borderId="9" xfId="0" applyNumberFormat="1" applyFont="1" applyFill="1" applyBorder="1"/>
    <xf numFmtId="3" fontId="2" fillId="2" borderId="4" xfId="0" applyNumberFormat="1" applyFont="1" applyFill="1" applyBorder="1"/>
    <xf numFmtId="3" fontId="1" fillId="2" borderId="4" xfId="0" applyNumberFormat="1" applyFont="1" applyFill="1" applyBorder="1"/>
    <xf numFmtId="3" fontId="2" fillId="2" borderId="15" xfId="0" applyNumberFormat="1" applyFont="1" applyFill="1" applyBorder="1"/>
    <xf numFmtId="3" fontId="2" fillId="2" borderId="18" xfId="0" applyNumberFormat="1" applyFont="1" applyFill="1" applyBorder="1"/>
    <xf numFmtId="0" fontId="1" fillId="0" borderId="28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3" fontId="2" fillId="2" borderId="32" xfId="0" applyNumberFormat="1" applyFont="1" applyFill="1" applyBorder="1"/>
    <xf numFmtId="3" fontId="1" fillId="0" borderId="30" xfId="0" applyNumberFormat="1" applyFont="1" applyBorder="1"/>
    <xf numFmtId="3" fontId="1" fillId="0" borderId="33" xfId="0" applyNumberFormat="1" applyFont="1" applyBorder="1"/>
    <xf numFmtId="3" fontId="1" fillId="2" borderId="34" xfId="0" applyNumberFormat="1" applyFont="1" applyFill="1" applyBorder="1"/>
    <xf numFmtId="3" fontId="1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2" borderId="37" xfId="0" applyFont="1" applyFill="1" applyBorder="1" applyAlignment="1" applyProtection="1">
      <alignment horizontal="center"/>
      <protection locked="0"/>
    </xf>
    <xf numFmtId="0" fontId="1" fillId="0" borderId="33" xfId="0" applyFont="1" applyBorder="1" applyProtection="1">
      <protection locked="0"/>
    </xf>
    <xf numFmtId="3" fontId="2" fillId="2" borderId="38" xfId="0" applyNumberFormat="1" applyFont="1" applyFill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3" fontId="2" fillId="2" borderId="41" xfId="0" applyNumberFormat="1" applyFont="1" applyFill="1" applyBorder="1"/>
    <xf numFmtId="3" fontId="1" fillId="0" borderId="0" xfId="0" applyNumberFormat="1" applyFont="1" applyProtection="1">
      <protection locked="0"/>
    </xf>
    <xf numFmtId="3" fontId="1" fillId="0" borderId="12" xfId="0" applyNumberFormat="1" applyFont="1" applyBorder="1" applyProtection="1">
      <protection locked="0"/>
    </xf>
    <xf numFmtId="3" fontId="1" fillId="0" borderId="40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3" fontId="1" fillId="0" borderId="33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12" zoomScaleNormal="100" workbookViewId="0">
      <selection activeCell="S25" sqref="S25"/>
    </sheetView>
  </sheetViews>
  <sheetFormatPr defaultColWidth="8.85546875" defaultRowHeight="15" x14ac:dyDescent="0.25"/>
  <cols>
    <col min="1" max="1" width="5.28515625" style="2" customWidth="1"/>
    <col min="2" max="2" width="28.42578125" style="2" customWidth="1"/>
    <col min="3" max="18" width="9.7109375" style="2" customWidth="1"/>
    <col min="19" max="16384" width="8.85546875" style="2"/>
  </cols>
  <sheetData>
    <row r="1" spans="1:22" ht="15.75" x14ac:dyDescent="0.25">
      <c r="A1" s="1" t="s">
        <v>33</v>
      </c>
      <c r="O1" s="4"/>
      <c r="R1" s="3"/>
    </row>
    <row r="3" spans="1:22" x14ac:dyDescent="0.25">
      <c r="A3" s="57" t="s">
        <v>42</v>
      </c>
      <c r="B3" s="58"/>
      <c r="C3" s="58"/>
      <c r="D3" s="58"/>
      <c r="E3" s="58"/>
      <c r="F3" s="58"/>
      <c r="G3" s="58"/>
      <c r="H3" s="58"/>
      <c r="I3" s="59"/>
      <c r="J3" s="59"/>
      <c r="K3" s="59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 t="s">
        <v>34</v>
      </c>
      <c r="O4" s="3"/>
      <c r="P4" s="3"/>
      <c r="Q4" s="3"/>
      <c r="R4" s="4"/>
      <c r="S4" s="3"/>
      <c r="T4" s="3"/>
      <c r="U4" s="3"/>
      <c r="V4" s="3"/>
    </row>
    <row r="5" spans="1:22" ht="15" customHeight="1" x14ac:dyDescent="0.25">
      <c r="A5" s="60" t="s">
        <v>0</v>
      </c>
      <c r="B5" s="62" t="s">
        <v>21</v>
      </c>
      <c r="C5" s="65" t="s">
        <v>38</v>
      </c>
      <c r="D5" s="65"/>
      <c r="E5" s="65"/>
      <c r="F5" s="65"/>
      <c r="G5" s="64" t="s">
        <v>39</v>
      </c>
      <c r="H5" s="65"/>
      <c r="I5" s="65"/>
      <c r="J5" s="66"/>
      <c r="K5" s="65" t="s">
        <v>40</v>
      </c>
      <c r="L5" s="65"/>
      <c r="M5" s="65"/>
      <c r="N5" s="66"/>
      <c r="O5" s="73"/>
      <c r="P5" s="73"/>
      <c r="Q5" s="73"/>
      <c r="R5" s="73"/>
      <c r="S5" s="3"/>
      <c r="T5" s="3"/>
      <c r="U5" s="3"/>
      <c r="V5" s="3"/>
    </row>
    <row r="6" spans="1:22" x14ac:dyDescent="0.25">
      <c r="A6" s="61"/>
      <c r="B6" s="63"/>
      <c r="C6" s="71" t="s">
        <v>17</v>
      </c>
      <c r="D6" s="68"/>
      <c r="E6" s="69" t="s">
        <v>20</v>
      </c>
      <c r="F6" s="69"/>
      <c r="G6" s="67" t="s">
        <v>17</v>
      </c>
      <c r="H6" s="68"/>
      <c r="I6" s="69" t="s">
        <v>20</v>
      </c>
      <c r="J6" s="70"/>
      <c r="K6" s="71" t="s">
        <v>17</v>
      </c>
      <c r="L6" s="68"/>
      <c r="M6" s="69" t="s">
        <v>20</v>
      </c>
      <c r="N6" s="70"/>
      <c r="O6" s="72"/>
      <c r="P6" s="72"/>
      <c r="Q6" s="72"/>
      <c r="R6" s="72"/>
      <c r="S6" s="3"/>
      <c r="T6" s="3"/>
      <c r="U6" s="3"/>
      <c r="V6" s="3"/>
    </row>
    <row r="7" spans="1:22" ht="15.75" thickBot="1" x14ac:dyDescent="0.3">
      <c r="A7" s="61"/>
      <c r="B7" s="63"/>
      <c r="C7" s="32" t="s">
        <v>18</v>
      </c>
      <c r="D7" s="8" t="s">
        <v>19</v>
      </c>
      <c r="E7" s="6" t="s">
        <v>18</v>
      </c>
      <c r="F7" s="8" t="s">
        <v>19</v>
      </c>
      <c r="G7" s="5" t="s">
        <v>18</v>
      </c>
      <c r="H7" s="8" t="s">
        <v>19</v>
      </c>
      <c r="I7" s="6" t="s">
        <v>18</v>
      </c>
      <c r="J7" s="31" t="s">
        <v>19</v>
      </c>
      <c r="K7" s="32" t="s">
        <v>18</v>
      </c>
      <c r="L7" s="8" t="s">
        <v>19</v>
      </c>
      <c r="M7" s="6" t="s">
        <v>18</v>
      </c>
      <c r="N7" s="31" t="s">
        <v>19</v>
      </c>
      <c r="O7" s="8"/>
      <c r="P7" s="8"/>
      <c r="Q7" s="8"/>
      <c r="R7" s="8"/>
      <c r="S7" s="8"/>
      <c r="T7" s="8"/>
      <c r="U7" s="3"/>
      <c r="V7" s="3"/>
    </row>
    <row r="8" spans="1:22" x14ac:dyDescent="0.25">
      <c r="A8" s="40" t="s">
        <v>3</v>
      </c>
      <c r="B8" s="10" t="s">
        <v>1</v>
      </c>
      <c r="C8" s="33">
        <f>SUM(C9:C14)-C10</f>
        <v>22854</v>
      </c>
      <c r="D8" s="18"/>
      <c r="E8" s="19">
        <f>SUM(E9:E14)</f>
        <v>0</v>
      </c>
      <c r="F8" s="45"/>
      <c r="G8" s="17">
        <f>SUM(G9:G14)-G10</f>
        <v>37392</v>
      </c>
      <c r="H8" s="18"/>
      <c r="I8" s="19">
        <f>SUM(I9:I14)</f>
        <v>0</v>
      </c>
      <c r="J8" s="30"/>
      <c r="K8" s="33">
        <f>SUM(K9:K14)-K10</f>
        <v>35147</v>
      </c>
      <c r="L8" s="18"/>
      <c r="M8" s="19">
        <f>SUM(M9:M14)</f>
        <v>0</v>
      </c>
      <c r="N8" s="30"/>
      <c r="O8" s="3"/>
      <c r="P8" s="3"/>
      <c r="Q8" s="3"/>
      <c r="R8" s="3"/>
      <c r="S8" s="3"/>
      <c r="T8" s="3"/>
      <c r="U8" s="3"/>
      <c r="V8" s="3"/>
    </row>
    <row r="9" spans="1:22" x14ac:dyDescent="0.25">
      <c r="A9" s="41" t="s">
        <v>4</v>
      </c>
      <c r="B9" s="12" t="s">
        <v>22</v>
      </c>
      <c r="C9" s="34">
        <v>20561</v>
      </c>
      <c r="D9" s="21"/>
      <c r="E9" s="21"/>
      <c r="F9" s="46"/>
      <c r="G9" s="20">
        <v>33088</v>
      </c>
      <c r="H9" s="21"/>
      <c r="I9" s="21"/>
      <c r="J9" s="22"/>
      <c r="K9" s="34">
        <v>32378</v>
      </c>
      <c r="L9" s="21"/>
      <c r="M9" s="21"/>
      <c r="N9" s="22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41" t="s">
        <v>5</v>
      </c>
      <c r="B10" s="12" t="s">
        <v>23</v>
      </c>
      <c r="C10" s="55"/>
      <c r="D10" s="21"/>
      <c r="E10" s="21"/>
      <c r="F10" s="46"/>
      <c r="G10" s="56"/>
      <c r="H10" s="21"/>
      <c r="I10" s="21"/>
      <c r="J10" s="22"/>
      <c r="K10" s="55"/>
      <c r="L10" s="21"/>
      <c r="M10" s="21"/>
      <c r="N10" s="22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41" t="s">
        <v>6</v>
      </c>
      <c r="B11" s="13" t="s">
        <v>35</v>
      </c>
      <c r="C11" s="34"/>
      <c r="D11" s="21"/>
      <c r="E11" s="21"/>
      <c r="F11" s="46"/>
      <c r="G11" s="20"/>
      <c r="H11" s="21"/>
      <c r="I11" s="21"/>
      <c r="J11" s="22"/>
      <c r="K11" s="34"/>
      <c r="L11" s="21"/>
      <c r="M11" s="21"/>
      <c r="N11" s="22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41" t="s">
        <v>7</v>
      </c>
      <c r="B12" s="13" t="s">
        <v>24</v>
      </c>
      <c r="C12" s="34">
        <v>1046</v>
      </c>
      <c r="D12" s="21"/>
      <c r="E12" s="21"/>
      <c r="F12" s="46"/>
      <c r="G12" s="20">
        <v>1548</v>
      </c>
      <c r="H12" s="21"/>
      <c r="I12" s="21"/>
      <c r="J12" s="22"/>
      <c r="K12" s="34"/>
      <c r="L12" s="21"/>
      <c r="M12" s="21"/>
      <c r="N12" s="22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41" t="s">
        <v>8</v>
      </c>
      <c r="B13" s="12" t="s">
        <v>25</v>
      </c>
      <c r="C13" s="34">
        <v>1</v>
      </c>
      <c r="D13" s="21"/>
      <c r="E13" s="21"/>
      <c r="F13" s="46"/>
      <c r="G13" s="20">
        <v>877</v>
      </c>
      <c r="H13" s="21"/>
      <c r="I13" s="21"/>
      <c r="J13" s="22"/>
      <c r="K13" s="34">
        <v>755</v>
      </c>
      <c r="L13" s="21"/>
      <c r="M13" s="21"/>
      <c r="N13" s="22"/>
      <c r="O13" s="3"/>
      <c r="P13" s="3"/>
      <c r="Q13" s="3"/>
      <c r="R13" s="3"/>
      <c r="S13" s="3"/>
      <c r="T13" s="3"/>
      <c r="U13" s="3"/>
      <c r="V13" s="3"/>
    </row>
    <row r="14" spans="1:22" ht="15.75" thickBot="1" x14ac:dyDescent="0.3">
      <c r="A14" s="42" t="s">
        <v>9</v>
      </c>
      <c r="B14" s="15" t="s">
        <v>26</v>
      </c>
      <c r="C14" s="35">
        <v>1246</v>
      </c>
      <c r="D14" s="24"/>
      <c r="E14" s="24"/>
      <c r="F14" s="47"/>
      <c r="G14" s="23">
        <v>1879</v>
      </c>
      <c r="H14" s="24"/>
      <c r="I14" s="24"/>
      <c r="J14" s="25"/>
      <c r="K14" s="35">
        <v>2014</v>
      </c>
      <c r="L14" s="24"/>
      <c r="M14" s="24"/>
      <c r="N14" s="25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43" t="s">
        <v>10</v>
      </c>
      <c r="B15" s="16" t="s">
        <v>2</v>
      </c>
      <c r="C15" s="36"/>
      <c r="D15" s="27">
        <f>SUM(D16:D22)</f>
        <v>20338</v>
      </c>
      <c r="E15" s="28"/>
      <c r="F15" s="48">
        <f>SUM(F16:F22)</f>
        <v>0</v>
      </c>
      <c r="G15" s="26"/>
      <c r="H15" s="27">
        <f>SUM(H16:H22)</f>
        <v>36948</v>
      </c>
      <c r="I15" s="28"/>
      <c r="J15" s="29">
        <f>SUM(J16:J22)</f>
        <v>0</v>
      </c>
      <c r="K15" s="36"/>
      <c r="L15" s="27">
        <f>SUM(L16:L22)</f>
        <v>35147</v>
      </c>
      <c r="M15" s="28"/>
      <c r="N15" s="29">
        <f>SUM(N16:N22)</f>
        <v>0</v>
      </c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41" t="s">
        <v>11</v>
      </c>
      <c r="B16" s="12" t="s">
        <v>27</v>
      </c>
      <c r="C16" s="34"/>
      <c r="D16" s="21">
        <v>30</v>
      </c>
      <c r="E16" s="21"/>
      <c r="F16" s="46"/>
      <c r="G16" s="20"/>
      <c r="H16" s="21">
        <v>416</v>
      </c>
      <c r="I16" s="21"/>
      <c r="J16" s="22"/>
      <c r="K16" s="34"/>
      <c r="L16" s="21">
        <v>400</v>
      </c>
      <c r="M16" s="21"/>
      <c r="N16" s="22"/>
      <c r="O16" s="49"/>
      <c r="P16" s="3"/>
      <c r="Q16" s="3"/>
      <c r="R16" s="3"/>
      <c r="S16" s="3"/>
      <c r="T16" s="3"/>
      <c r="U16" s="3"/>
      <c r="V16" s="3"/>
    </row>
    <row r="17" spans="1:22" x14ac:dyDescent="0.25">
      <c r="A17" s="41" t="s">
        <v>12</v>
      </c>
      <c r="B17" s="13" t="s">
        <v>31</v>
      </c>
      <c r="C17" s="34"/>
      <c r="D17" s="21">
        <v>28</v>
      </c>
      <c r="E17" s="21"/>
      <c r="F17" s="46"/>
      <c r="G17" s="20"/>
      <c r="H17" s="21">
        <v>89</v>
      </c>
      <c r="I17" s="21"/>
      <c r="J17" s="22"/>
      <c r="K17" s="34"/>
      <c r="L17" s="21">
        <v>80</v>
      </c>
      <c r="M17" s="21"/>
      <c r="N17" s="22"/>
      <c r="O17" s="49"/>
      <c r="P17" s="3"/>
      <c r="Q17" s="3"/>
      <c r="R17" s="3"/>
      <c r="S17" s="3"/>
      <c r="T17" s="3"/>
      <c r="U17" s="3"/>
      <c r="V17" s="3"/>
    </row>
    <row r="18" spans="1:22" x14ac:dyDescent="0.25">
      <c r="A18" s="41" t="s">
        <v>13</v>
      </c>
      <c r="B18" s="12" t="s">
        <v>32</v>
      </c>
      <c r="C18" s="34"/>
      <c r="D18" s="21">
        <v>124</v>
      </c>
      <c r="E18" s="21"/>
      <c r="F18" s="46"/>
      <c r="G18" s="20"/>
      <c r="H18" s="21">
        <v>2478</v>
      </c>
      <c r="I18" s="21"/>
      <c r="J18" s="22"/>
      <c r="K18" s="34"/>
      <c r="L18" s="21">
        <v>15</v>
      </c>
      <c r="M18" s="21"/>
      <c r="N18" s="22"/>
      <c r="O18" s="49"/>
      <c r="P18" s="3"/>
      <c r="Q18" s="3"/>
      <c r="R18" s="3"/>
      <c r="S18" s="3"/>
      <c r="T18" s="3"/>
      <c r="U18" s="3"/>
      <c r="V18" s="3"/>
    </row>
    <row r="19" spans="1:22" x14ac:dyDescent="0.25">
      <c r="A19" s="41" t="s">
        <v>14</v>
      </c>
      <c r="B19" s="12" t="s">
        <v>28</v>
      </c>
      <c r="C19" s="34"/>
      <c r="D19" s="21">
        <v>15029</v>
      </c>
      <c r="E19" s="21"/>
      <c r="F19" s="46"/>
      <c r="G19" s="20"/>
      <c r="H19" s="21">
        <v>25884</v>
      </c>
      <c r="I19" s="21"/>
      <c r="J19" s="22"/>
      <c r="K19" s="34"/>
      <c r="L19" s="21">
        <v>26791</v>
      </c>
      <c r="M19" s="21"/>
      <c r="N19" s="22"/>
      <c r="O19" s="49"/>
      <c r="P19" s="3"/>
      <c r="Q19" s="3"/>
      <c r="R19" s="3"/>
      <c r="S19" s="3"/>
      <c r="T19" s="3"/>
      <c r="U19" s="3"/>
      <c r="V19" s="3"/>
    </row>
    <row r="20" spans="1:22" x14ac:dyDescent="0.25">
      <c r="A20" s="41" t="s">
        <v>15</v>
      </c>
      <c r="B20" s="12" t="s">
        <v>30</v>
      </c>
      <c r="C20" s="34"/>
      <c r="D20" s="21">
        <v>908</v>
      </c>
      <c r="E20" s="21"/>
      <c r="F20" s="46"/>
      <c r="G20" s="20"/>
      <c r="H20" s="21">
        <v>2085</v>
      </c>
      <c r="I20" s="21"/>
      <c r="J20" s="22"/>
      <c r="K20" s="34"/>
      <c r="L20" s="21">
        <v>1985</v>
      </c>
      <c r="M20" s="21"/>
      <c r="N20" s="22"/>
      <c r="O20" s="49"/>
      <c r="P20" s="3"/>
      <c r="Q20" s="3"/>
      <c r="R20" s="3"/>
      <c r="S20" s="3"/>
      <c r="T20" s="3"/>
      <c r="U20" s="3"/>
      <c r="V20" s="3"/>
    </row>
    <row r="21" spans="1:22" x14ac:dyDescent="0.25">
      <c r="A21" s="41" t="s">
        <v>16</v>
      </c>
      <c r="B21" s="12" t="s">
        <v>29</v>
      </c>
      <c r="C21" s="34"/>
      <c r="D21" s="21">
        <v>4191</v>
      </c>
      <c r="E21" s="21"/>
      <c r="F21" s="46"/>
      <c r="G21" s="20"/>
      <c r="H21" s="21">
        <v>5966</v>
      </c>
      <c r="I21" s="21"/>
      <c r="J21" s="22"/>
      <c r="K21" s="34"/>
      <c r="L21" s="21">
        <v>5826</v>
      </c>
      <c r="M21" s="21"/>
      <c r="N21" s="22"/>
      <c r="O21" s="49"/>
      <c r="P21" s="3"/>
      <c r="Q21" s="3"/>
      <c r="R21" s="3"/>
      <c r="S21" s="3"/>
      <c r="T21" s="3"/>
      <c r="U21" s="3"/>
      <c r="V21" s="3"/>
    </row>
    <row r="22" spans="1:22" ht="17.100000000000001" customHeight="1" thickBot="1" x14ac:dyDescent="0.3">
      <c r="A22" s="42" t="s">
        <v>36</v>
      </c>
      <c r="B22" s="15" t="s">
        <v>35</v>
      </c>
      <c r="C22" s="44"/>
      <c r="D22" s="50">
        <v>28</v>
      </c>
      <c r="E22" s="50"/>
      <c r="F22" s="51"/>
      <c r="G22" s="52"/>
      <c r="H22" s="50">
        <v>30</v>
      </c>
      <c r="I22" s="50"/>
      <c r="J22" s="53"/>
      <c r="K22" s="54"/>
      <c r="L22" s="50">
        <v>50</v>
      </c>
      <c r="M22" s="50"/>
      <c r="N22" s="53"/>
      <c r="O22" s="49"/>
      <c r="P22" s="3"/>
      <c r="Q22" s="3"/>
      <c r="R22" s="3"/>
      <c r="S22" s="3"/>
      <c r="T22" s="3"/>
      <c r="U22" s="3"/>
      <c r="V22" s="3"/>
    </row>
    <row r="23" spans="1:22" ht="17.100000000000001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4"/>
      <c r="K24" s="3"/>
      <c r="L24" s="3"/>
      <c r="M24" s="3"/>
      <c r="N24" s="3"/>
      <c r="O24" s="3"/>
      <c r="P24" s="3"/>
      <c r="Q24" s="3"/>
      <c r="R24" s="4"/>
      <c r="S24" s="3"/>
      <c r="T24" s="3"/>
      <c r="U24" s="3"/>
      <c r="V24" s="3"/>
    </row>
    <row r="25" spans="1:22" ht="15" customHeight="1" x14ac:dyDescent="0.25">
      <c r="A25" s="60" t="s">
        <v>0</v>
      </c>
      <c r="B25" s="62" t="s">
        <v>21</v>
      </c>
      <c r="C25" s="64" t="s">
        <v>37</v>
      </c>
      <c r="D25" s="65"/>
      <c r="E25" s="65"/>
      <c r="F25" s="66"/>
      <c r="G25" s="64" t="s">
        <v>41</v>
      </c>
      <c r="H25" s="65"/>
      <c r="I25" s="65"/>
      <c r="J25" s="66"/>
      <c r="K25" s="73"/>
      <c r="L25" s="73"/>
      <c r="M25" s="73"/>
      <c r="N25" s="73"/>
      <c r="O25" s="73"/>
      <c r="P25" s="73"/>
      <c r="Q25" s="73"/>
      <c r="R25" s="73"/>
      <c r="S25" s="3"/>
      <c r="T25" s="3"/>
      <c r="U25" s="3"/>
      <c r="V25" s="3"/>
    </row>
    <row r="26" spans="1:22" x14ac:dyDescent="0.25">
      <c r="A26" s="61"/>
      <c r="B26" s="63"/>
      <c r="C26" s="67" t="s">
        <v>17</v>
      </c>
      <c r="D26" s="68"/>
      <c r="E26" s="68" t="s">
        <v>20</v>
      </c>
      <c r="F26" s="74"/>
      <c r="G26" s="67" t="s">
        <v>17</v>
      </c>
      <c r="H26" s="68"/>
      <c r="I26" s="68" t="s">
        <v>20</v>
      </c>
      <c r="J26" s="74"/>
      <c r="K26" s="72"/>
      <c r="L26" s="72"/>
      <c r="M26" s="72"/>
      <c r="N26" s="72"/>
      <c r="O26" s="72"/>
      <c r="P26" s="72"/>
      <c r="Q26" s="72"/>
      <c r="R26" s="72"/>
      <c r="S26" s="3"/>
      <c r="T26" s="3"/>
      <c r="U26" s="3"/>
      <c r="V26" s="3"/>
    </row>
    <row r="27" spans="1:22" ht="15.75" thickBot="1" x14ac:dyDescent="0.3">
      <c r="A27" s="61"/>
      <c r="B27" s="63"/>
      <c r="C27" s="5" t="s">
        <v>18</v>
      </c>
      <c r="D27" s="6" t="s">
        <v>19</v>
      </c>
      <c r="E27" s="6" t="s">
        <v>18</v>
      </c>
      <c r="F27" s="7" t="s">
        <v>19</v>
      </c>
      <c r="G27" s="5" t="s">
        <v>18</v>
      </c>
      <c r="H27" s="6" t="s">
        <v>19</v>
      </c>
      <c r="I27" s="6" t="s">
        <v>18</v>
      </c>
      <c r="J27" s="7" t="s">
        <v>19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3"/>
      <c r="V27" s="3"/>
    </row>
    <row r="28" spans="1:22" x14ac:dyDescent="0.25">
      <c r="A28" s="9" t="s">
        <v>3</v>
      </c>
      <c r="B28" s="10" t="s">
        <v>1</v>
      </c>
      <c r="C28" s="33">
        <f>SUM(C29:C34)</f>
        <v>36810</v>
      </c>
      <c r="D28" s="18"/>
      <c r="E28" s="19">
        <f>SUM(E29:E34)</f>
        <v>0</v>
      </c>
      <c r="F28" s="30"/>
      <c r="G28" s="33">
        <f>SUM(G29:G34)-G30</f>
        <v>38010</v>
      </c>
      <c r="H28" s="18"/>
      <c r="I28" s="19">
        <f>SUM(I29:I34)</f>
        <v>0</v>
      </c>
      <c r="J28" s="30"/>
      <c r="K28" s="38"/>
      <c r="L28" s="38"/>
      <c r="M28" s="38"/>
      <c r="N28" s="37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11" t="s">
        <v>4</v>
      </c>
      <c r="B29" s="12" t="s">
        <v>22</v>
      </c>
      <c r="C29" s="34">
        <v>35160</v>
      </c>
      <c r="D29" s="21"/>
      <c r="E29" s="21"/>
      <c r="F29" s="22"/>
      <c r="G29" s="34">
        <v>36310</v>
      </c>
      <c r="H29" s="21"/>
      <c r="I29" s="21"/>
      <c r="J29" s="22"/>
      <c r="K29" s="37"/>
      <c r="L29" s="37"/>
      <c r="M29" s="37"/>
      <c r="N29" s="37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11" t="s">
        <v>5</v>
      </c>
      <c r="B30" s="12" t="s">
        <v>23</v>
      </c>
      <c r="C30" s="55"/>
      <c r="D30" s="21"/>
      <c r="E30" s="21"/>
      <c r="F30" s="22"/>
      <c r="G30" s="55"/>
      <c r="H30" s="21"/>
      <c r="I30" s="21"/>
      <c r="J30" s="22"/>
      <c r="K30" s="37"/>
      <c r="L30" s="37"/>
      <c r="M30" s="37"/>
      <c r="N30" s="37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11" t="s">
        <v>6</v>
      </c>
      <c r="B31" s="13" t="s">
        <v>35</v>
      </c>
      <c r="C31" s="34"/>
      <c r="D31" s="21"/>
      <c r="E31" s="21"/>
      <c r="F31" s="22"/>
      <c r="G31" s="34"/>
      <c r="H31" s="21"/>
      <c r="I31" s="21"/>
      <c r="J31" s="22"/>
      <c r="K31" s="37"/>
      <c r="L31" s="37"/>
      <c r="M31" s="37"/>
      <c r="N31" s="37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11" t="s">
        <v>7</v>
      </c>
      <c r="B32" s="13" t="s">
        <v>24</v>
      </c>
      <c r="C32" s="34"/>
      <c r="D32" s="21"/>
      <c r="E32" s="21"/>
      <c r="F32" s="22"/>
      <c r="G32" s="34"/>
      <c r="H32" s="21"/>
      <c r="I32" s="21"/>
      <c r="J32" s="22"/>
      <c r="K32" s="37"/>
      <c r="L32" s="37"/>
      <c r="M32" s="37"/>
      <c r="N32" s="37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11" t="s">
        <v>8</v>
      </c>
      <c r="B33" s="12" t="s">
        <v>25</v>
      </c>
      <c r="C33" s="34"/>
      <c r="D33" s="21"/>
      <c r="E33" s="21"/>
      <c r="F33" s="22"/>
      <c r="G33" s="34"/>
      <c r="H33" s="21"/>
      <c r="I33" s="21"/>
      <c r="J33" s="22"/>
      <c r="K33" s="37"/>
      <c r="L33" s="37"/>
      <c r="M33" s="37"/>
      <c r="N33" s="37"/>
      <c r="O33" s="3"/>
      <c r="P33" s="3"/>
      <c r="Q33" s="3"/>
      <c r="R33" s="3"/>
      <c r="S33" s="3"/>
      <c r="T33" s="3"/>
      <c r="U33" s="3"/>
      <c r="V33" s="3"/>
    </row>
    <row r="34" spans="1:22" ht="15.75" thickBot="1" x14ac:dyDescent="0.3">
      <c r="A34" s="14" t="s">
        <v>9</v>
      </c>
      <c r="B34" s="15" t="s">
        <v>26</v>
      </c>
      <c r="C34" s="35">
        <v>1650</v>
      </c>
      <c r="D34" s="24"/>
      <c r="E34" s="24"/>
      <c r="F34" s="25"/>
      <c r="G34" s="35">
        <v>1700</v>
      </c>
      <c r="H34" s="24"/>
      <c r="I34" s="24"/>
      <c r="J34" s="25"/>
      <c r="K34" s="37"/>
      <c r="L34" s="37"/>
      <c r="M34" s="38"/>
      <c r="N34" s="37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43" t="s">
        <v>10</v>
      </c>
      <c r="B35" s="10" t="s">
        <v>2</v>
      </c>
      <c r="C35" s="36"/>
      <c r="D35" s="27">
        <f>SUM(D36:D42)</f>
        <v>36810</v>
      </c>
      <c r="E35" s="28"/>
      <c r="F35" s="29">
        <f>SUM(F36:F42)</f>
        <v>0</v>
      </c>
      <c r="G35" s="36"/>
      <c r="H35" s="27">
        <f>SUM(H36:H42)</f>
        <v>38010</v>
      </c>
      <c r="I35" s="28"/>
      <c r="J35" s="29">
        <f>SUM(J36:J42)</f>
        <v>0</v>
      </c>
      <c r="K35" s="38"/>
      <c r="L35" s="38"/>
      <c r="N35" s="38"/>
      <c r="O35" s="3"/>
      <c r="P35" s="3"/>
      <c r="Q35" s="3"/>
      <c r="R35" s="3"/>
      <c r="S35" s="3"/>
      <c r="T35" s="3"/>
      <c r="U35" s="3"/>
      <c r="V35" s="3"/>
    </row>
    <row r="36" spans="1:22" ht="15.75" customHeight="1" x14ac:dyDescent="0.25">
      <c r="A36" s="41" t="s">
        <v>11</v>
      </c>
      <c r="B36" s="12" t="s">
        <v>27</v>
      </c>
      <c r="C36" s="34"/>
      <c r="D36" s="21">
        <v>450</v>
      </c>
      <c r="E36" s="21"/>
      <c r="F36" s="22"/>
      <c r="G36" s="34"/>
      <c r="H36" s="21">
        <v>500</v>
      </c>
      <c r="I36" s="21"/>
      <c r="J36" s="22"/>
      <c r="K36" s="37"/>
      <c r="L36" s="37"/>
      <c r="M36" s="37"/>
      <c r="N36" s="37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41" t="s">
        <v>12</v>
      </c>
      <c r="B37" s="13" t="s">
        <v>31</v>
      </c>
      <c r="C37" s="34"/>
      <c r="D37" s="21">
        <v>150</v>
      </c>
      <c r="E37" s="21"/>
      <c r="F37" s="22"/>
      <c r="G37" s="34"/>
      <c r="H37" s="21">
        <v>150</v>
      </c>
      <c r="I37" s="21"/>
      <c r="J37" s="22"/>
      <c r="K37" s="37"/>
      <c r="L37" s="37"/>
      <c r="M37" s="37"/>
      <c r="N37" s="37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41" t="s">
        <v>13</v>
      </c>
      <c r="B38" s="12" t="s">
        <v>32</v>
      </c>
      <c r="C38" s="34"/>
      <c r="D38" s="21">
        <v>150</v>
      </c>
      <c r="E38" s="21"/>
      <c r="F38" s="22"/>
      <c r="G38" s="34"/>
      <c r="H38" s="21">
        <v>100</v>
      </c>
      <c r="I38" s="21"/>
      <c r="J38" s="22"/>
      <c r="K38" s="37"/>
      <c r="L38" s="37"/>
      <c r="M38" s="37"/>
      <c r="N38" s="37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41" t="s">
        <v>14</v>
      </c>
      <c r="B39" s="12" t="s">
        <v>28</v>
      </c>
      <c r="C39" s="34"/>
      <c r="D39" s="21">
        <v>28390</v>
      </c>
      <c r="E39" s="21"/>
      <c r="F39" s="22"/>
      <c r="G39" s="34"/>
      <c r="H39" s="21">
        <v>29890</v>
      </c>
      <c r="I39" s="21"/>
      <c r="J39" s="22"/>
      <c r="K39" s="37"/>
      <c r="L39" s="37"/>
      <c r="M39" s="37"/>
      <c r="N39" s="37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41" t="s">
        <v>15</v>
      </c>
      <c r="B40" s="12" t="s">
        <v>30</v>
      </c>
      <c r="C40" s="34"/>
      <c r="D40" s="21">
        <v>2650</v>
      </c>
      <c r="E40" s="21"/>
      <c r="F40" s="22"/>
      <c r="G40" s="34"/>
      <c r="H40" s="21">
        <v>2700</v>
      </c>
      <c r="I40" s="21"/>
      <c r="J40" s="22"/>
      <c r="K40" s="37"/>
      <c r="L40" s="37"/>
      <c r="M40" s="37"/>
      <c r="N40" s="37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41" t="s">
        <v>16</v>
      </c>
      <c r="B41" s="12" t="s">
        <v>29</v>
      </c>
      <c r="C41" s="34"/>
      <c r="D41" s="21">
        <v>5020</v>
      </c>
      <c r="E41" s="21"/>
      <c r="F41" s="22"/>
      <c r="G41" s="34"/>
      <c r="H41" s="21">
        <v>4670</v>
      </c>
      <c r="I41" s="21"/>
      <c r="J41" s="22"/>
      <c r="K41" s="37"/>
      <c r="L41" s="37"/>
      <c r="M41" s="37"/>
      <c r="N41" s="37"/>
      <c r="O41" s="3"/>
      <c r="P41" s="3"/>
      <c r="Q41" s="3"/>
      <c r="R41" s="3"/>
      <c r="S41" s="3"/>
      <c r="T41" s="3"/>
      <c r="U41" s="3"/>
      <c r="V41" s="3"/>
    </row>
    <row r="42" spans="1:22" ht="15.75" thickBot="1" x14ac:dyDescent="0.3">
      <c r="A42" s="42" t="s">
        <v>36</v>
      </c>
      <c r="B42" s="15" t="s">
        <v>35</v>
      </c>
      <c r="C42" s="54"/>
      <c r="D42" s="50"/>
      <c r="E42" s="50"/>
      <c r="F42" s="53"/>
      <c r="G42" s="54"/>
      <c r="H42" s="50"/>
      <c r="I42" s="50"/>
      <c r="J42" s="53"/>
    </row>
    <row r="46" spans="1:22" s="39" customFormat="1" x14ac:dyDescent="0.25"/>
  </sheetData>
  <mergeCells count="29">
    <mergeCell ref="O6:P6"/>
    <mergeCell ref="M6:N6"/>
    <mergeCell ref="Q6:R6"/>
    <mergeCell ref="O5:R5"/>
    <mergeCell ref="O25:R25"/>
    <mergeCell ref="M26:N26"/>
    <mergeCell ref="O26:P26"/>
    <mergeCell ref="Q26:R26"/>
    <mergeCell ref="A25:A27"/>
    <mergeCell ref="B25:B27"/>
    <mergeCell ref="C25:F25"/>
    <mergeCell ref="G25:J25"/>
    <mergeCell ref="K25:N25"/>
    <mergeCell ref="C26:D26"/>
    <mergeCell ref="E26:F26"/>
    <mergeCell ref="G26:H26"/>
    <mergeCell ref="I26:J26"/>
    <mergeCell ref="K26:L26"/>
    <mergeCell ref="A3:K3"/>
    <mergeCell ref="A5:A7"/>
    <mergeCell ref="B5:B7"/>
    <mergeCell ref="G5:J5"/>
    <mergeCell ref="K5:N5"/>
    <mergeCell ref="G6:H6"/>
    <mergeCell ref="I6:J6"/>
    <mergeCell ref="K6:L6"/>
    <mergeCell ref="C5:F5"/>
    <mergeCell ref="C6:D6"/>
    <mergeCell ref="E6:F6"/>
  </mergeCells>
  <phoneticPr fontId="7" type="noConversion"/>
  <pageMargins left="0.35433070866141736" right="0.11811023622047245" top="0.59055118110236227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ROZPOČTU, STŘ.VÝHLED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Kasalíková Marcela</dc:creator>
  <cp:lastModifiedBy>ms@knihavi.cz</cp:lastModifiedBy>
  <cp:lastPrinted>2023-11-14T11:06:02Z</cp:lastPrinted>
  <dcterms:created xsi:type="dcterms:W3CDTF">2017-08-09T07:53:15Z</dcterms:created>
  <dcterms:modified xsi:type="dcterms:W3CDTF">2024-11-07T11:23:24Z</dcterms:modified>
</cp:coreProperties>
</file>